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amaz\Desktop\"/>
    </mc:Choice>
  </mc:AlternateContent>
  <xr:revisionPtr revIDLastSave="0" documentId="13_ncr:1_{51680AB1-1B2D-440F-B8F6-BEF9A9725FD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Vize" sheetId="1" r:id="rId1"/>
    <sheet name="Sayf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HWrfHuHxj2d39iRatyPhxOPioU1mM5W8TY3v/kugfLg="/>
    </ext>
  </extLst>
</workbook>
</file>

<file path=xl/calcChain.xml><?xml version="1.0" encoding="utf-8"?>
<calcChain xmlns="http://schemas.openxmlformats.org/spreadsheetml/2006/main">
  <c r="H34" i="2" l="1"/>
  <c r="G34" i="2"/>
  <c r="F24" i="2"/>
  <c r="G37" i="1"/>
</calcChain>
</file>

<file path=xl/sharedStrings.xml><?xml version="1.0" encoding="utf-8"?>
<sst xmlns="http://schemas.openxmlformats.org/spreadsheetml/2006/main" count="286" uniqueCount="126">
  <si>
    <t>Dersin Adı</t>
  </si>
  <si>
    <t>Öğretim Elemanı</t>
  </si>
  <si>
    <t>Sınav Tarihi</t>
  </si>
  <si>
    <t>Sınav Başlangıç</t>
  </si>
  <si>
    <t>Sınav Bitiş</t>
  </si>
  <si>
    <t>Sınav Salonu</t>
  </si>
  <si>
    <t>Gözetmen sayısı</t>
  </si>
  <si>
    <t>Gözetmen ismi</t>
  </si>
  <si>
    <t>İleri Analiz I (2.sınıf)</t>
  </si>
  <si>
    <t>Dr. Öğr. Üyesi Gizel Bakıcıerler</t>
  </si>
  <si>
    <t>16.11.2026 (Pazartesi)</t>
  </si>
  <si>
    <t>A012-A013-C013B</t>
  </si>
  <si>
    <t>G1 - G2 - G3</t>
  </si>
  <si>
    <t>Kalite Kontrol (3.sınıf)</t>
  </si>
  <si>
    <t>Doç. Dr. Nihat Tak</t>
  </si>
  <si>
    <t>A009</t>
  </si>
  <si>
    <t>Furkan</t>
  </si>
  <si>
    <t>Örnekleme Teorisi (3.sınıf)</t>
  </si>
  <si>
    <t>Doç. Dr. Atıf Evren</t>
  </si>
  <si>
    <t>C012-C013B</t>
  </si>
  <si>
    <t>G3-G4</t>
  </si>
  <si>
    <t>Yöneylem Araştırması I (2.sınıf)</t>
  </si>
  <si>
    <t>A009-A011</t>
  </si>
  <si>
    <t>Veri Madenciliği (4.sınıf)</t>
  </si>
  <si>
    <t>Prof. Dr. Ufuk Yolcu</t>
  </si>
  <si>
    <t xml:space="preserve">   LabC014- LabC015-C012-C013B</t>
  </si>
  <si>
    <t>Furkan-G1-G2-G4</t>
  </si>
  <si>
    <t>Lineer Cebir I (1.sınıf)</t>
  </si>
  <si>
    <t>Dr. Öğr. Üyesi Turan Cansu</t>
  </si>
  <si>
    <t>A011-A012-A013</t>
  </si>
  <si>
    <t>Furkan-G1-G2</t>
  </si>
  <si>
    <t>Finans (2.sınıf)</t>
  </si>
  <si>
    <t>Prof. Dr. Aclan Omağ</t>
  </si>
  <si>
    <t>17.11.2026(Salı)</t>
  </si>
  <si>
    <t>A012-A013</t>
  </si>
  <si>
    <t>Furkan-G1</t>
  </si>
  <si>
    <t>Sayısal Çözümleme (3.sınıf)</t>
  </si>
  <si>
    <t>Ramazan-G2-G3</t>
  </si>
  <si>
    <t>Bilgisayar III (2.sınıf)</t>
  </si>
  <si>
    <t>Prof. Dr. Ufuk Beyaztaş</t>
  </si>
  <si>
    <t>A009-A013</t>
  </si>
  <si>
    <t>Sümeyye-G4</t>
  </si>
  <si>
    <t>Biyoistatistik (4. sınıf)</t>
  </si>
  <si>
    <t>Prof. Dr. Özge Cağcağ Yolcu</t>
  </si>
  <si>
    <t xml:space="preserve"> LabC014- LabC015-C012-C013B</t>
  </si>
  <si>
    <t>Sümeyye-Furkan-G1-G2</t>
  </si>
  <si>
    <t>Matematik I (1.sınıf)</t>
  </si>
  <si>
    <t>Sümeyye-G3-G4</t>
  </si>
  <si>
    <t>İstatistiksel Okuzyazarlık (1.sınıf)</t>
  </si>
  <si>
    <t>18.11.2026(Çarşamba)</t>
  </si>
  <si>
    <t>A009-A012</t>
  </si>
  <si>
    <t>Ramazan-G1</t>
  </si>
  <si>
    <t>Zaman Serileri Analizi I (4.sınıf)</t>
  </si>
  <si>
    <t>Prof. Dr. Deniz İnan</t>
  </si>
  <si>
    <t>Ramazan -Furkan-G2-G3</t>
  </si>
  <si>
    <t>İktisat (2.sınıf)</t>
  </si>
  <si>
    <t>Dr. Öğr. Üyesi Saim Çağrı Kocakaplan</t>
  </si>
  <si>
    <t>A009-A010</t>
  </si>
  <si>
    <t>Ramazan -G4</t>
  </si>
  <si>
    <t>ATA121</t>
  </si>
  <si>
    <t>UZEM</t>
  </si>
  <si>
    <t>Furkan-Sümeyye</t>
  </si>
  <si>
    <t>TRD121</t>
  </si>
  <si>
    <t>Ramazan-Sümeyye</t>
  </si>
  <si>
    <t>Regresyon Analizi (3.sınıf)</t>
  </si>
  <si>
    <t>Ramazan - G1- G2 - G3</t>
  </si>
  <si>
    <t>Bilimsel Araştırmaya Hazırlık (4.sınıf)</t>
  </si>
  <si>
    <t xml:space="preserve">   LabC014-C012-C013B</t>
  </si>
  <si>
    <t>Ramazan-Sümeyye-Furkan</t>
  </si>
  <si>
    <t>Olasılığa Giriş (1.sınıf)</t>
  </si>
  <si>
    <t>19.11.2026(Perşembe)</t>
  </si>
  <si>
    <t>A009-C012-C013B</t>
  </si>
  <si>
    <t>Ramazan-Sümeyye-G4</t>
  </si>
  <si>
    <t>İngilizce Okuma ve Konuşma (2.sınıf)</t>
  </si>
  <si>
    <t>Öğr. Gör. Nesligül Keskin</t>
  </si>
  <si>
    <t xml:space="preserve"> C012-C013B</t>
  </si>
  <si>
    <t>İstatistiksel Yazılımlar (3.sınıf)</t>
  </si>
  <si>
    <t>YDZI121</t>
  </si>
  <si>
    <t xml:space="preserve">   LabC014- LabC015</t>
  </si>
  <si>
    <t>Ramazan-Furkan</t>
  </si>
  <si>
    <t>Çok Değişkenli İstatistik I (4.sınıf)</t>
  </si>
  <si>
    <t>Prof. Dr. Birsen Eygi Erdoğan</t>
  </si>
  <si>
    <t>A010-A011-C013B</t>
  </si>
  <si>
    <t>Ramazan-G4-G1-G2</t>
  </si>
  <si>
    <t>Mesleki İngilizce (3.sınıf)</t>
  </si>
  <si>
    <t>Matematik İstatistik (2.sınıf)</t>
  </si>
  <si>
    <t>Dr. Öğr. Üyesi Semanur Sarıçam</t>
  </si>
  <si>
    <t>20.11.2026(Cuma)</t>
  </si>
  <si>
    <t>A010-A011-A012</t>
  </si>
  <si>
    <t>Bilgisayar I (1.sınıf)</t>
  </si>
  <si>
    <t>Veri Görselleştirme (3.sınıf)</t>
  </si>
  <si>
    <t>Simülasyon ve Modelleme (3.sınıf)</t>
  </si>
  <si>
    <t>Ekstra</t>
  </si>
  <si>
    <t>Doç. Dr. Ufuk Beyaztaş</t>
  </si>
  <si>
    <t>Lab C014-C015-GZFC012-GZFC013B</t>
  </si>
  <si>
    <t>Furkan-Ramazan-Sümeyye-Gözetmen1</t>
  </si>
  <si>
    <t>C012-C013B-LABC014</t>
  </si>
  <si>
    <t>Furkan-Ramazan-Gözetmen2</t>
  </si>
  <si>
    <t>A009-A010-A011</t>
  </si>
  <si>
    <t>Furkan-Ramazan-Sümeyye-Gözetmen2</t>
  </si>
  <si>
    <t>Prof. Dr. Müjgan TEZ/Dr. Öğr. Üyesi Turan Cansu</t>
  </si>
  <si>
    <t>Furkan-Sümeyye-Gözetmen2</t>
  </si>
  <si>
    <t>Prof. Dr. Ufuk Yolcu/Doç. Dr. Ufuk Beyaztaş</t>
  </si>
  <si>
    <t>Lab C014-C015 GZFC013B-GZFC012</t>
  </si>
  <si>
    <t>Sümeyye-Ramazan</t>
  </si>
  <si>
    <t>Furkan-Ramazan</t>
  </si>
  <si>
    <t>Sümeyye-Ramazan-Gözetmen1</t>
  </si>
  <si>
    <t>Sümeyye-Ramazan-Gözetmen2</t>
  </si>
  <si>
    <t>Furkan-Ramazan-Gözetmen1</t>
  </si>
  <si>
    <t>Prof. Dr. Müjgan Tez/Dr. Öğr. Üyesi Semanur Sarıçam</t>
  </si>
  <si>
    <t>Sümeyye-Furkan-Gözetmen2</t>
  </si>
  <si>
    <t>Sümeyye-Furkan-Gözetmen1</t>
  </si>
  <si>
    <t>A009-A010-A011-A012</t>
  </si>
  <si>
    <t>Furkan-Ramazan-Sümeyye-Gözetmen1-Gözetmen2</t>
  </si>
  <si>
    <t>Lab C014-C015 GZFC013B-GZFC013</t>
  </si>
  <si>
    <t>Sümeyye-Ramazan-Furkan-Gözetmen2</t>
  </si>
  <si>
    <t>Ramazan-Gözetmen1</t>
  </si>
  <si>
    <t>Prof. Dr. Müjgan Tez</t>
  </si>
  <si>
    <t>(ÖDEV)C012</t>
  </si>
  <si>
    <t>MTH KODLU uzaktan ders</t>
  </si>
  <si>
    <t>Furkan-G2</t>
  </si>
  <si>
    <t>G1-G3-G4</t>
  </si>
  <si>
    <t>Sümeyye-Furkan-G2</t>
  </si>
  <si>
    <t>Ramazan-G1-G2-G3</t>
  </si>
  <si>
    <t>Sümeyye-G1</t>
  </si>
  <si>
    <t>2026-2027 Eğitim Öğretim Yılı Güz Dönemi Vize Sınav Takvimi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</si>
</sst>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"/>
  </numFmts>
  <fonts count="8" x14ac:knownFonts="1">
    <font>
      <sz val="11"/>
      <color rgb="FF000000"/>
      <name val="Arial"/>
      <scheme val="minor"/>
    </font>
    <font>
      <sz val="11"/>
      <color theme="1"/>
      <name val="Calibri"/>
    </font>
    <font>
      <b/>
      <sz val="14"/>
      <color theme="1"/>
      <name val="Calibri"/>
    </font>
    <font>
      <sz val="14"/>
      <color theme="1"/>
      <name val="Calibri"/>
    </font>
    <font>
      <sz val="11"/>
      <color rgb="FFFF0000"/>
      <name val="Calibri"/>
    </font>
    <font>
      <sz val="11"/>
      <color theme="1"/>
      <name val="Arial"/>
      <scheme val="minor"/>
    </font>
    <font>
      <sz val="16"/>
      <color rgb="FF000000"/>
      <name val="Times New Roman"/>
      <family val="1"/>
      <charset val="162"/>
    </font>
    <font>
      <sz val="18"/>
      <color theme="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DADADA"/>
        <bgColor rgb="FFDADADA"/>
      </patternFill>
    </fill>
    <fill>
      <patternFill patternType="solid">
        <fgColor rgb="FFD9E2F3"/>
        <bgColor rgb="FFD9E2F3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20" fontId="3" fillId="3" borderId="3" xfId="0" applyNumberFormat="1" applyFont="1" applyFill="1" applyBorder="1" applyAlignment="1">
      <alignment horizontal="left" vertical="top"/>
    </xf>
    <xf numFmtId="20" fontId="3" fillId="3" borderId="3" xfId="0" applyNumberFormat="1" applyFont="1" applyFill="1" applyBorder="1" applyAlignment="1">
      <alignment horizontal="center" vertical="top"/>
    </xf>
    <xf numFmtId="20" fontId="3" fillId="3" borderId="3" xfId="0" applyNumberFormat="1" applyFont="1" applyFill="1" applyBorder="1" applyAlignment="1">
      <alignment horizontal="center"/>
    </xf>
    <xf numFmtId="20" fontId="3" fillId="3" borderId="3" xfId="0" applyNumberFormat="1" applyFont="1" applyFill="1" applyBorder="1" applyAlignment="1">
      <alignment horizontal="right" vertical="top"/>
    </xf>
    <xf numFmtId="0" fontId="1" fillId="0" borderId="2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3" fillId="4" borderId="3" xfId="0" applyFont="1" applyFill="1" applyBorder="1" applyAlignment="1">
      <alignment horizontal="left" vertical="top"/>
    </xf>
    <xf numFmtId="20" fontId="3" fillId="4" borderId="2" xfId="0" applyNumberFormat="1" applyFont="1" applyFill="1" applyBorder="1" applyAlignment="1">
      <alignment horizontal="center" vertical="top"/>
    </xf>
    <xf numFmtId="20" fontId="3" fillId="4" borderId="2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right" vertical="top"/>
    </xf>
    <xf numFmtId="0" fontId="3" fillId="0" borderId="0" xfId="0" applyFont="1" applyAlignment="1">
      <alignment horizontal="left"/>
    </xf>
    <xf numFmtId="0" fontId="3" fillId="5" borderId="2" xfId="0" applyFont="1" applyFill="1" applyBorder="1" applyAlignment="1">
      <alignment horizontal="left" vertical="top"/>
    </xf>
    <xf numFmtId="20" fontId="3" fillId="5" borderId="2" xfId="0" applyNumberFormat="1" applyFont="1" applyFill="1" applyBorder="1" applyAlignment="1">
      <alignment horizontal="center" vertical="top"/>
    </xf>
    <xf numFmtId="20" fontId="3" fillId="5" borderId="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right" vertical="top"/>
    </xf>
    <xf numFmtId="0" fontId="4" fillId="0" borderId="0" xfId="0" applyFont="1"/>
    <xf numFmtId="0" fontId="3" fillId="2" borderId="2" xfId="0" applyFont="1" applyFill="1" applyBorder="1" applyAlignment="1">
      <alignment horizontal="left" vertical="top"/>
    </xf>
    <xf numFmtId="14" fontId="3" fillId="2" borderId="2" xfId="0" applyNumberFormat="1" applyFont="1" applyFill="1" applyBorder="1" applyAlignment="1">
      <alignment horizontal="left" vertical="top"/>
    </xf>
    <xf numFmtId="20" fontId="3" fillId="2" borderId="2" xfId="0" applyNumberFormat="1" applyFont="1" applyFill="1" applyBorder="1" applyAlignment="1">
      <alignment horizontal="center" vertical="top"/>
    </xf>
    <xf numFmtId="20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right" vertical="top"/>
    </xf>
    <xf numFmtId="0" fontId="3" fillId="6" borderId="2" xfId="0" applyFont="1" applyFill="1" applyBorder="1" applyAlignment="1">
      <alignment horizontal="left" vertical="top"/>
    </xf>
    <xf numFmtId="20" fontId="3" fillId="6" borderId="2" xfId="0" applyNumberFormat="1" applyFont="1" applyFill="1" applyBorder="1" applyAlignment="1">
      <alignment horizontal="center" vertical="top"/>
    </xf>
    <xf numFmtId="20" fontId="3" fillId="6" borderId="2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right" vertical="top"/>
    </xf>
    <xf numFmtId="0" fontId="5" fillId="0" borderId="0" xfId="0" applyFont="1"/>
    <xf numFmtId="0" fontId="3" fillId="3" borderId="2" xfId="0" applyFont="1" applyFill="1" applyBorder="1" applyAlignment="1">
      <alignment horizontal="left"/>
    </xf>
    <xf numFmtId="164" fontId="3" fillId="3" borderId="2" xfId="0" applyNumberFormat="1" applyFont="1" applyFill="1" applyBorder="1" applyAlignment="1">
      <alignment horizontal="left"/>
    </xf>
    <xf numFmtId="20" fontId="3" fillId="3" borderId="2" xfId="0" applyNumberFormat="1" applyFont="1" applyFill="1" applyBorder="1" applyAlignment="1">
      <alignment horizontal="center"/>
    </xf>
    <xf numFmtId="20" fontId="3" fillId="3" borderId="3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1" fillId="0" borderId="0" xfId="0" applyFont="1"/>
    <xf numFmtId="0" fontId="3" fillId="5" borderId="2" xfId="0" applyFont="1" applyFill="1" applyBorder="1" applyAlignment="1">
      <alignment horizontal="left"/>
    </xf>
    <xf numFmtId="20" fontId="3" fillId="5" borderId="2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7" borderId="2" xfId="0" applyFont="1" applyFill="1" applyBorder="1" applyAlignment="1">
      <alignment horizontal="left"/>
    </xf>
    <xf numFmtId="14" fontId="3" fillId="7" borderId="2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right"/>
    </xf>
    <xf numFmtId="0" fontId="3" fillId="8" borderId="2" xfId="0" applyFont="1" applyFill="1" applyBorder="1" applyAlignment="1">
      <alignment horizontal="left"/>
    </xf>
    <xf numFmtId="20" fontId="3" fillId="8" borderId="2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right"/>
    </xf>
    <xf numFmtId="0" fontId="3" fillId="8" borderId="4" xfId="0" applyFont="1" applyFill="1" applyBorder="1" applyAlignment="1">
      <alignment horizontal="left"/>
    </xf>
    <xf numFmtId="0" fontId="1" fillId="9" borderId="2" xfId="0" applyFont="1" applyFill="1" applyBorder="1"/>
    <xf numFmtId="0" fontId="0" fillId="9" borderId="0" xfId="0" applyFill="1"/>
    <xf numFmtId="0" fontId="6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1002"/>
  <sheetViews>
    <sheetView tabSelected="1" topLeftCell="A2" zoomScale="70" zoomScaleNormal="70" workbookViewId="0">
      <selection activeCell="K13" sqref="K13"/>
    </sheetView>
  </sheetViews>
  <sheetFormatPr defaultColWidth="12.6171875" defaultRowHeight="15" customHeight="1" x14ac:dyDescent="0.45"/>
  <cols>
    <col min="1" max="1" width="36.42578125" customWidth="1"/>
    <col min="2" max="2" width="35.5234375" customWidth="1"/>
    <col min="3" max="3" width="25.6171875" customWidth="1"/>
    <col min="4" max="4" width="17.76171875" customWidth="1"/>
    <col min="5" max="5" width="17.140625" customWidth="1"/>
    <col min="6" max="6" width="37.234375" customWidth="1"/>
    <col min="7" max="7" width="4.234375" customWidth="1"/>
    <col min="8" max="8" width="23.90234375" customWidth="1"/>
    <col min="9" max="28" width="8.76171875" customWidth="1"/>
  </cols>
  <sheetData>
    <row r="2" spans="1:28" ht="23.1" x14ac:dyDescent="0.85">
      <c r="B2" s="55"/>
      <c r="C2" s="56" t="s">
        <v>125</v>
      </c>
      <c r="F2" s="2"/>
    </row>
    <row r="3" spans="1:28" ht="18.3" x14ac:dyDescent="0.7">
      <c r="A3" s="3" t="s">
        <v>0</v>
      </c>
      <c r="B3" s="3" t="s">
        <v>1</v>
      </c>
      <c r="C3" s="4" t="s">
        <v>2</v>
      </c>
      <c r="D3" s="3" t="s">
        <v>3</v>
      </c>
      <c r="E3" s="5" t="s">
        <v>4</v>
      </c>
      <c r="F3" s="5" t="s">
        <v>5</v>
      </c>
      <c r="G3" s="6" t="s">
        <v>6</v>
      </c>
      <c r="H3" s="6" t="s">
        <v>7</v>
      </c>
    </row>
    <row r="4" spans="1:28" ht="18.3" x14ac:dyDescent="0.7">
      <c r="A4" s="7" t="s">
        <v>8</v>
      </c>
      <c r="B4" s="7" t="s">
        <v>9</v>
      </c>
      <c r="C4" s="7" t="s">
        <v>10</v>
      </c>
      <c r="D4" s="8">
        <v>0.375</v>
      </c>
      <c r="E4" s="9">
        <v>0.42708333333333331</v>
      </c>
      <c r="F4" s="10" t="s">
        <v>11</v>
      </c>
      <c r="G4" s="11">
        <v>3</v>
      </c>
      <c r="H4" s="11" t="s">
        <v>12</v>
      </c>
    </row>
    <row r="5" spans="1:28" ht="18.3" x14ac:dyDescent="0.7">
      <c r="A5" s="7" t="s">
        <v>13</v>
      </c>
      <c r="B5" s="7" t="s">
        <v>14</v>
      </c>
      <c r="C5" s="7" t="s">
        <v>10</v>
      </c>
      <c r="D5" s="8">
        <v>0.4375</v>
      </c>
      <c r="E5" s="9">
        <v>0.48958333333333331</v>
      </c>
      <c r="F5" s="10" t="s">
        <v>15</v>
      </c>
      <c r="G5" s="11">
        <v>1</v>
      </c>
      <c r="H5" s="11" t="s">
        <v>16</v>
      </c>
    </row>
    <row r="6" spans="1:28" ht="18.3" x14ac:dyDescent="0.7">
      <c r="A6" s="7" t="s">
        <v>17</v>
      </c>
      <c r="B6" s="7" t="s">
        <v>18</v>
      </c>
      <c r="C6" s="7" t="s">
        <v>10</v>
      </c>
      <c r="D6" s="8">
        <v>0.4375</v>
      </c>
      <c r="E6" s="9">
        <v>0.48958333333333331</v>
      </c>
      <c r="F6" s="10" t="s">
        <v>19</v>
      </c>
      <c r="G6" s="11">
        <v>2</v>
      </c>
      <c r="H6" s="11" t="s">
        <v>20</v>
      </c>
    </row>
    <row r="7" spans="1:28" ht="18.3" x14ac:dyDescent="0.7">
      <c r="A7" s="7" t="s">
        <v>21</v>
      </c>
      <c r="B7" s="7" t="s">
        <v>18</v>
      </c>
      <c r="C7" s="7" t="s">
        <v>10</v>
      </c>
      <c r="D7" s="8">
        <v>0.5</v>
      </c>
      <c r="E7" s="9">
        <v>0.55208333333333337</v>
      </c>
      <c r="F7" s="10" t="s">
        <v>22</v>
      </c>
      <c r="G7" s="11">
        <v>2</v>
      </c>
      <c r="H7" s="11" t="s">
        <v>20</v>
      </c>
    </row>
    <row r="8" spans="1:28" ht="18.3" x14ac:dyDescent="0.7">
      <c r="A8" s="7" t="s">
        <v>23</v>
      </c>
      <c r="B8" s="7" t="s">
        <v>24</v>
      </c>
      <c r="C8" s="7" t="s">
        <v>10</v>
      </c>
      <c r="D8" s="8">
        <v>0.5625</v>
      </c>
      <c r="E8" s="9">
        <v>0.61458333333333337</v>
      </c>
      <c r="F8" s="10" t="s">
        <v>25</v>
      </c>
      <c r="G8" s="11">
        <v>4</v>
      </c>
      <c r="H8" s="11" t="s">
        <v>26</v>
      </c>
    </row>
    <row r="9" spans="1:28" ht="18.3" x14ac:dyDescent="0.7">
      <c r="A9" s="7" t="s">
        <v>27</v>
      </c>
      <c r="B9" s="7" t="s">
        <v>28</v>
      </c>
      <c r="C9" s="7" t="s">
        <v>10</v>
      </c>
      <c r="D9" s="8">
        <v>0.625</v>
      </c>
      <c r="E9" s="9">
        <v>0.67708333333333337</v>
      </c>
      <c r="F9" s="10" t="s">
        <v>29</v>
      </c>
      <c r="G9" s="11">
        <v>3</v>
      </c>
      <c r="H9" s="11" t="s">
        <v>30</v>
      </c>
    </row>
    <row r="10" spans="1:28" ht="14.4" x14ac:dyDescent="0.55000000000000004">
      <c r="A10" s="12"/>
      <c r="B10" s="12"/>
      <c r="C10" s="12"/>
      <c r="D10" s="13"/>
      <c r="F10" s="14"/>
      <c r="G10" s="11"/>
      <c r="H10" s="53"/>
    </row>
    <row r="11" spans="1:28" ht="18.3" x14ac:dyDescent="0.7">
      <c r="A11" s="15" t="s">
        <v>31</v>
      </c>
      <c r="B11" s="15" t="s">
        <v>32</v>
      </c>
      <c r="C11" s="15" t="s">
        <v>33</v>
      </c>
      <c r="D11" s="16">
        <v>0.375</v>
      </c>
      <c r="E11" s="17">
        <v>0.42708333333333331</v>
      </c>
      <c r="F11" s="18" t="s">
        <v>34</v>
      </c>
      <c r="G11" s="11">
        <v>2</v>
      </c>
      <c r="H11" s="53" t="s">
        <v>35</v>
      </c>
    </row>
    <row r="12" spans="1:28" ht="18.3" x14ac:dyDescent="0.7">
      <c r="A12" s="15" t="s">
        <v>36</v>
      </c>
      <c r="B12" s="15" t="s">
        <v>14</v>
      </c>
      <c r="C12" s="15" t="s">
        <v>33</v>
      </c>
      <c r="D12" s="16">
        <v>0.4375</v>
      </c>
      <c r="E12" s="17">
        <v>0.48958333333333331</v>
      </c>
      <c r="F12" s="18" t="s">
        <v>29</v>
      </c>
      <c r="G12" s="11">
        <v>3</v>
      </c>
      <c r="H12" s="53" t="s">
        <v>37</v>
      </c>
    </row>
    <row r="13" spans="1:28" ht="18.3" x14ac:dyDescent="0.7">
      <c r="A13" s="15" t="s">
        <v>38</v>
      </c>
      <c r="B13" s="15" t="s">
        <v>39</v>
      </c>
      <c r="C13" s="15" t="s">
        <v>33</v>
      </c>
      <c r="D13" s="16">
        <v>0.5</v>
      </c>
      <c r="E13" s="17">
        <v>0.53125</v>
      </c>
      <c r="F13" s="18" t="s">
        <v>40</v>
      </c>
      <c r="G13" s="11">
        <v>2</v>
      </c>
      <c r="H13" s="53" t="s">
        <v>41</v>
      </c>
      <c r="AA13" s="19"/>
      <c r="AB13" s="19"/>
    </row>
    <row r="14" spans="1:28" ht="18.3" x14ac:dyDescent="0.7">
      <c r="A14" s="15" t="s">
        <v>42</v>
      </c>
      <c r="B14" s="15" t="s">
        <v>43</v>
      </c>
      <c r="C14" s="15" t="s">
        <v>33</v>
      </c>
      <c r="D14" s="16">
        <v>0.5625</v>
      </c>
      <c r="E14" s="17">
        <v>0.61458333333333337</v>
      </c>
      <c r="F14" s="18" t="s">
        <v>44</v>
      </c>
      <c r="G14" s="11">
        <v>4</v>
      </c>
      <c r="H14" s="53" t="s">
        <v>45</v>
      </c>
    </row>
    <row r="15" spans="1:28" ht="18.3" x14ac:dyDescent="0.7">
      <c r="A15" s="15" t="s">
        <v>46</v>
      </c>
      <c r="B15" s="15" t="s">
        <v>9</v>
      </c>
      <c r="C15" s="15" t="s">
        <v>33</v>
      </c>
      <c r="D15" s="16">
        <v>0.625</v>
      </c>
      <c r="E15" s="17">
        <v>0.67708333333333337</v>
      </c>
      <c r="F15" s="18" t="s">
        <v>29</v>
      </c>
      <c r="G15" s="11">
        <v>3</v>
      </c>
      <c r="H15" s="53" t="s">
        <v>47</v>
      </c>
    </row>
    <row r="16" spans="1:28" ht="14.4" x14ac:dyDescent="0.55000000000000004">
      <c r="A16" s="12"/>
      <c r="B16" s="12"/>
      <c r="C16" s="12"/>
      <c r="D16" s="13"/>
      <c r="F16" s="14"/>
      <c r="G16" s="11"/>
      <c r="H16" s="53"/>
    </row>
    <row r="17" spans="1:28" ht="18.3" x14ac:dyDescent="0.7">
      <c r="A17" s="20" t="s">
        <v>48</v>
      </c>
      <c r="B17" s="20" t="s">
        <v>43</v>
      </c>
      <c r="C17" s="20" t="s">
        <v>49</v>
      </c>
      <c r="D17" s="21">
        <v>0.375</v>
      </c>
      <c r="E17" s="22">
        <v>0.42708333333333331</v>
      </c>
      <c r="F17" s="23" t="s">
        <v>50</v>
      </c>
      <c r="G17" s="11">
        <v>2</v>
      </c>
      <c r="H17" s="53" t="s">
        <v>51</v>
      </c>
    </row>
    <row r="18" spans="1:28" ht="18.3" x14ac:dyDescent="0.7">
      <c r="A18" s="20" t="s">
        <v>52</v>
      </c>
      <c r="B18" s="20" t="s">
        <v>53</v>
      </c>
      <c r="C18" s="20" t="s">
        <v>49</v>
      </c>
      <c r="D18" s="21">
        <v>0.4375</v>
      </c>
      <c r="E18" s="22">
        <v>0.48958333333333331</v>
      </c>
      <c r="F18" s="23" t="s">
        <v>25</v>
      </c>
      <c r="G18" s="11">
        <v>4</v>
      </c>
      <c r="H18" s="53" t="s">
        <v>54</v>
      </c>
    </row>
    <row r="19" spans="1:28" ht="18.3" x14ac:dyDescent="0.7">
      <c r="A19" s="20" t="s">
        <v>55</v>
      </c>
      <c r="B19" s="20" t="s">
        <v>56</v>
      </c>
      <c r="C19" s="20" t="s">
        <v>49</v>
      </c>
      <c r="D19" s="21">
        <v>0.5</v>
      </c>
      <c r="E19" s="22">
        <v>0.54166666666666663</v>
      </c>
      <c r="F19" s="23" t="s">
        <v>57</v>
      </c>
      <c r="G19" s="11">
        <v>2</v>
      </c>
      <c r="H19" s="53" t="s">
        <v>58</v>
      </c>
    </row>
    <row r="20" spans="1:28" ht="18.3" x14ac:dyDescent="0.7">
      <c r="A20" s="20" t="s">
        <v>59</v>
      </c>
      <c r="B20" s="20" t="s">
        <v>60</v>
      </c>
      <c r="C20" s="20" t="s">
        <v>49</v>
      </c>
      <c r="D20" s="21">
        <v>0.54166666666666663</v>
      </c>
      <c r="E20" s="22">
        <v>0.58333333333333337</v>
      </c>
      <c r="F20" s="23" t="s">
        <v>57</v>
      </c>
      <c r="G20" s="11">
        <v>2</v>
      </c>
      <c r="H20" s="53" t="s">
        <v>61</v>
      </c>
      <c r="AA20" s="19"/>
      <c r="AB20" s="19"/>
    </row>
    <row r="21" spans="1:28" ht="18.3" x14ac:dyDescent="0.7">
      <c r="A21" s="20" t="s">
        <v>62</v>
      </c>
      <c r="B21" s="20" t="s">
        <v>60</v>
      </c>
      <c r="C21" s="20" t="s">
        <v>49</v>
      </c>
      <c r="D21" s="21">
        <v>0.58333333333333337</v>
      </c>
      <c r="E21" s="22">
        <v>0.625</v>
      </c>
      <c r="F21" s="23" t="s">
        <v>57</v>
      </c>
      <c r="G21" s="11">
        <v>2</v>
      </c>
      <c r="H21" s="53" t="s">
        <v>61</v>
      </c>
      <c r="AA21" s="19"/>
      <c r="AB21" s="19"/>
    </row>
    <row r="22" spans="1:28" ht="18.3" x14ac:dyDescent="0.7">
      <c r="A22" s="20" t="s">
        <v>64</v>
      </c>
      <c r="B22" s="20" t="s">
        <v>43</v>
      </c>
      <c r="C22" s="20" t="s">
        <v>49</v>
      </c>
      <c r="D22" s="21">
        <v>0.5625</v>
      </c>
      <c r="E22" s="22">
        <v>0.61458333333333337</v>
      </c>
      <c r="F22" s="23" t="s">
        <v>25</v>
      </c>
      <c r="G22" s="11">
        <v>4</v>
      </c>
      <c r="H22" s="53" t="s">
        <v>65</v>
      </c>
      <c r="AA22" s="24"/>
      <c r="AB22" s="24"/>
    </row>
    <row r="23" spans="1:28" ht="18.3" x14ac:dyDescent="0.7">
      <c r="A23" s="20" t="s">
        <v>66</v>
      </c>
      <c r="B23" s="20" t="s">
        <v>39</v>
      </c>
      <c r="C23" s="20" t="s">
        <v>49</v>
      </c>
      <c r="D23" s="21">
        <v>0.625</v>
      </c>
      <c r="E23" s="22">
        <v>0.65625</v>
      </c>
      <c r="F23" s="23" t="s">
        <v>67</v>
      </c>
      <c r="G23" s="11">
        <v>3</v>
      </c>
      <c r="H23" s="53" t="s">
        <v>68</v>
      </c>
      <c r="AA23" s="24"/>
      <c r="AB23" s="24"/>
    </row>
    <row r="24" spans="1:28" ht="14.4" x14ac:dyDescent="0.55000000000000004">
      <c r="A24" s="12"/>
      <c r="B24" s="12"/>
      <c r="C24" s="12"/>
      <c r="D24" s="13"/>
      <c r="F24" s="14"/>
      <c r="G24" s="11"/>
      <c r="H24" s="53"/>
    </row>
    <row r="25" spans="1:28" ht="18.3" x14ac:dyDescent="0.7">
      <c r="A25" s="25" t="s">
        <v>69</v>
      </c>
      <c r="B25" s="25" t="s">
        <v>53</v>
      </c>
      <c r="C25" s="26" t="s">
        <v>70</v>
      </c>
      <c r="D25" s="27">
        <v>0.375</v>
      </c>
      <c r="E25" s="28">
        <v>0.42708333333333331</v>
      </c>
      <c r="F25" s="29" t="s">
        <v>71</v>
      </c>
      <c r="G25" s="11">
        <v>3</v>
      </c>
      <c r="H25" s="53" t="s">
        <v>72</v>
      </c>
    </row>
    <row r="26" spans="1:28" ht="18.3" x14ac:dyDescent="0.7">
      <c r="A26" s="25" t="s">
        <v>73</v>
      </c>
      <c r="B26" s="25" t="s">
        <v>74</v>
      </c>
      <c r="C26" s="26" t="s">
        <v>70</v>
      </c>
      <c r="D26" s="27">
        <v>0.4375</v>
      </c>
      <c r="E26" s="28">
        <v>0.47916666666666669</v>
      </c>
      <c r="F26" s="29" t="s">
        <v>75</v>
      </c>
      <c r="G26" s="11">
        <v>2</v>
      </c>
      <c r="H26" s="53" t="s">
        <v>124</v>
      </c>
    </row>
    <row r="27" spans="1:28" ht="18.3" x14ac:dyDescent="0.7">
      <c r="A27" s="25" t="s">
        <v>76</v>
      </c>
      <c r="B27" s="25" t="s">
        <v>24</v>
      </c>
      <c r="C27" s="26" t="s">
        <v>70</v>
      </c>
      <c r="D27" s="27">
        <v>0.48958333333333331</v>
      </c>
      <c r="E27" s="28">
        <v>0.54166666666666663</v>
      </c>
      <c r="F27" s="29" t="s">
        <v>25</v>
      </c>
      <c r="G27" s="11">
        <v>4</v>
      </c>
      <c r="H27" s="53" t="s">
        <v>123</v>
      </c>
    </row>
    <row r="28" spans="1:28" ht="18.3" x14ac:dyDescent="0.7">
      <c r="A28" s="25" t="s">
        <v>77</v>
      </c>
      <c r="B28" s="25" t="s">
        <v>60</v>
      </c>
      <c r="C28" s="26" t="s">
        <v>70</v>
      </c>
      <c r="D28" s="27">
        <v>0.54166666666666663</v>
      </c>
      <c r="E28" s="28">
        <v>0.58333333333333337</v>
      </c>
      <c r="F28" s="29" t="s">
        <v>78</v>
      </c>
      <c r="G28" s="11">
        <v>2</v>
      </c>
      <c r="H28" s="53" t="s">
        <v>63</v>
      </c>
    </row>
    <row r="29" spans="1:28" ht="18.3" x14ac:dyDescent="0.7">
      <c r="A29" s="25" t="s">
        <v>84</v>
      </c>
      <c r="B29" s="25" t="s">
        <v>81</v>
      </c>
      <c r="C29" s="26" t="s">
        <v>70</v>
      </c>
      <c r="D29" s="27">
        <v>0.55208333333333337</v>
      </c>
      <c r="E29" s="28">
        <v>0.59375</v>
      </c>
      <c r="F29" s="29" t="s">
        <v>82</v>
      </c>
      <c r="G29" s="11">
        <v>3</v>
      </c>
      <c r="H29" s="53" t="s">
        <v>121</v>
      </c>
    </row>
    <row r="30" spans="1:28" ht="18.3" x14ac:dyDescent="0.7">
      <c r="A30" s="25" t="s">
        <v>80</v>
      </c>
      <c r="B30" s="25" t="s">
        <v>81</v>
      </c>
      <c r="C30" s="26" t="s">
        <v>70</v>
      </c>
      <c r="D30" s="27">
        <v>0.60416666666666663</v>
      </c>
      <c r="E30" s="28">
        <v>0.65625</v>
      </c>
      <c r="F30" s="29" t="s">
        <v>71</v>
      </c>
      <c r="G30" s="11">
        <v>4</v>
      </c>
      <c r="H30" s="53" t="s">
        <v>83</v>
      </c>
    </row>
    <row r="31" spans="1:28" ht="14.4" x14ac:dyDescent="0.55000000000000004">
      <c r="A31" s="12"/>
      <c r="B31" s="12"/>
      <c r="C31" s="12"/>
      <c r="D31" s="13"/>
      <c r="F31" s="14"/>
      <c r="G31" s="11"/>
      <c r="H31" s="53"/>
    </row>
    <row r="32" spans="1:28" ht="18.3" x14ac:dyDescent="0.7">
      <c r="A32" s="30" t="s">
        <v>85</v>
      </c>
      <c r="B32" s="30" t="s">
        <v>86</v>
      </c>
      <c r="C32" s="30" t="s">
        <v>87</v>
      </c>
      <c r="D32" s="31">
        <v>0.375</v>
      </c>
      <c r="E32" s="32">
        <v>0.42708333333333331</v>
      </c>
      <c r="F32" s="33" t="s">
        <v>88</v>
      </c>
      <c r="G32" s="11">
        <v>3</v>
      </c>
      <c r="H32" s="53" t="s">
        <v>122</v>
      </c>
    </row>
    <row r="33" spans="1:8" ht="18.3" x14ac:dyDescent="0.7">
      <c r="A33" s="30" t="s">
        <v>89</v>
      </c>
      <c r="B33" s="30" t="s">
        <v>86</v>
      </c>
      <c r="C33" s="30" t="s">
        <v>87</v>
      </c>
      <c r="D33" s="31">
        <v>0.4375</v>
      </c>
      <c r="E33" s="32">
        <v>0.48958333333333331</v>
      </c>
      <c r="F33" s="33" t="s">
        <v>19</v>
      </c>
      <c r="G33" s="11">
        <v>2</v>
      </c>
      <c r="H33" s="53" t="s">
        <v>20</v>
      </c>
    </row>
    <row r="34" spans="1:8" ht="18.3" x14ac:dyDescent="0.7">
      <c r="A34" s="30" t="s">
        <v>90</v>
      </c>
      <c r="B34" s="30" t="s">
        <v>86</v>
      </c>
      <c r="C34" s="30" t="s">
        <v>87</v>
      </c>
      <c r="D34" s="31">
        <v>0.58333333333333337</v>
      </c>
      <c r="E34" s="32">
        <v>0.63541666666666663</v>
      </c>
      <c r="F34" s="33" t="s">
        <v>34</v>
      </c>
      <c r="G34" s="11">
        <v>2</v>
      </c>
      <c r="H34" s="53" t="s">
        <v>120</v>
      </c>
    </row>
    <row r="35" spans="1:8" ht="18.3" x14ac:dyDescent="0.7">
      <c r="A35" s="30" t="s">
        <v>91</v>
      </c>
      <c r="B35" s="30" t="s">
        <v>28</v>
      </c>
      <c r="C35" s="30" t="s">
        <v>87</v>
      </c>
      <c r="D35" s="31">
        <v>0.58333333333333337</v>
      </c>
      <c r="E35" s="32">
        <v>0.63541666666666663</v>
      </c>
      <c r="F35" s="33" t="s">
        <v>19</v>
      </c>
      <c r="G35" s="11">
        <v>2</v>
      </c>
      <c r="H35" s="53" t="s">
        <v>63</v>
      </c>
    </row>
    <row r="36" spans="1:8" ht="14.25" customHeight="1" x14ac:dyDescent="0.55000000000000004">
      <c r="C36" s="12"/>
      <c r="F36" s="2"/>
      <c r="H36" s="54"/>
    </row>
    <row r="37" spans="1:8" ht="14.25" customHeight="1" x14ac:dyDescent="0.55000000000000004">
      <c r="C37" s="1"/>
      <c r="F37" s="2"/>
      <c r="G37" s="34">
        <f>SUM(G4:G35)</f>
        <v>75</v>
      </c>
      <c r="H37" s="54"/>
    </row>
    <row r="38" spans="1:8" ht="14.25" customHeight="1" x14ac:dyDescent="0.55000000000000004">
      <c r="C38" s="1"/>
      <c r="F38" s="2"/>
      <c r="H38" s="54"/>
    </row>
    <row r="39" spans="1:8" ht="14.25" customHeight="1" x14ac:dyDescent="0.55000000000000004">
      <c r="C39" s="1"/>
      <c r="F39" s="2"/>
    </row>
    <row r="40" spans="1:8" ht="14.25" customHeight="1" x14ac:dyDescent="0.55000000000000004">
      <c r="C40" s="1"/>
      <c r="F40" s="2"/>
    </row>
    <row r="41" spans="1:8" ht="14.25" customHeight="1" x14ac:dyDescent="0.55000000000000004">
      <c r="C41" s="1"/>
      <c r="F41" s="2"/>
    </row>
    <row r="42" spans="1:8" ht="14.25" customHeight="1" x14ac:dyDescent="0.55000000000000004">
      <c r="C42" s="1"/>
      <c r="F42" s="2"/>
    </row>
    <row r="43" spans="1:8" ht="14.25" customHeight="1" x14ac:dyDescent="0.55000000000000004">
      <c r="C43" s="1"/>
      <c r="F43" s="2"/>
    </row>
    <row r="44" spans="1:8" ht="14.25" customHeight="1" x14ac:dyDescent="0.55000000000000004">
      <c r="C44" s="1"/>
      <c r="F44" s="2"/>
    </row>
    <row r="45" spans="1:8" ht="14.25" customHeight="1" x14ac:dyDescent="0.55000000000000004">
      <c r="C45" s="1"/>
      <c r="F45" s="2"/>
    </row>
    <row r="46" spans="1:8" ht="14.25" customHeight="1" x14ac:dyDescent="0.55000000000000004">
      <c r="C46" s="1"/>
      <c r="F46" s="2"/>
    </row>
    <row r="47" spans="1:8" ht="14.25" customHeight="1" x14ac:dyDescent="0.55000000000000004">
      <c r="C47" s="1"/>
      <c r="F47" s="2"/>
    </row>
    <row r="48" spans="1:8" ht="14.25" customHeight="1" x14ac:dyDescent="0.55000000000000004">
      <c r="C48" s="1"/>
      <c r="F48" s="2"/>
    </row>
    <row r="49" spans="3:6" ht="14.25" customHeight="1" x14ac:dyDescent="0.55000000000000004">
      <c r="C49" s="1"/>
      <c r="F49" s="2"/>
    </row>
    <row r="50" spans="3:6" ht="14.25" customHeight="1" x14ac:dyDescent="0.55000000000000004">
      <c r="C50" s="1"/>
      <c r="F50" s="2"/>
    </row>
    <row r="51" spans="3:6" ht="14.25" customHeight="1" x14ac:dyDescent="0.55000000000000004">
      <c r="C51" s="1"/>
      <c r="F51" s="2"/>
    </row>
    <row r="52" spans="3:6" ht="14.25" customHeight="1" x14ac:dyDescent="0.55000000000000004">
      <c r="C52" s="1"/>
      <c r="F52" s="2"/>
    </row>
    <row r="53" spans="3:6" ht="14.25" customHeight="1" x14ac:dyDescent="0.55000000000000004">
      <c r="C53" s="1"/>
      <c r="F53" s="2"/>
    </row>
    <row r="54" spans="3:6" ht="14.25" customHeight="1" x14ac:dyDescent="0.55000000000000004">
      <c r="C54" s="1"/>
      <c r="F54" s="2"/>
    </row>
    <row r="55" spans="3:6" ht="14.25" customHeight="1" x14ac:dyDescent="0.55000000000000004">
      <c r="C55" s="1"/>
      <c r="F55" s="2"/>
    </row>
    <row r="56" spans="3:6" ht="14.25" customHeight="1" x14ac:dyDescent="0.55000000000000004">
      <c r="C56" s="1"/>
      <c r="F56" s="2"/>
    </row>
    <row r="57" spans="3:6" ht="14.25" customHeight="1" x14ac:dyDescent="0.55000000000000004">
      <c r="C57" s="1"/>
      <c r="F57" s="2"/>
    </row>
    <row r="58" spans="3:6" ht="14.25" customHeight="1" x14ac:dyDescent="0.55000000000000004">
      <c r="C58" s="1"/>
      <c r="F58" s="2"/>
    </row>
    <row r="59" spans="3:6" ht="14.25" customHeight="1" x14ac:dyDescent="0.55000000000000004">
      <c r="C59" s="1"/>
      <c r="F59" s="2"/>
    </row>
    <row r="60" spans="3:6" ht="14.25" customHeight="1" x14ac:dyDescent="0.55000000000000004">
      <c r="C60" s="1"/>
      <c r="F60" s="2"/>
    </row>
    <row r="61" spans="3:6" ht="14.25" customHeight="1" x14ac:dyDescent="0.55000000000000004">
      <c r="C61" s="1"/>
      <c r="F61" s="2"/>
    </row>
    <row r="62" spans="3:6" ht="14.25" customHeight="1" x14ac:dyDescent="0.55000000000000004">
      <c r="C62" s="1"/>
      <c r="F62" s="2"/>
    </row>
    <row r="63" spans="3:6" ht="14.25" customHeight="1" x14ac:dyDescent="0.55000000000000004">
      <c r="C63" s="1"/>
      <c r="F63" s="2"/>
    </row>
    <row r="64" spans="3:6" ht="14.25" customHeight="1" x14ac:dyDescent="0.55000000000000004">
      <c r="C64" s="1"/>
      <c r="F64" s="2"/>
    </row>
    <row r="65" spans="3:6" ht="14.25" customHeight="1" x14ac:dyDescent="0.55000000000000004">
      <c r="C65" s="1"/>
      <c r="F65" s="2"/>
    </row>
    <row r="66" spans="3:6" ht="14.25" customHeight="1" x14ac:dyDescent="0.55000000000000004">
      <c r="C66" s="1"/>
      <c r="F66" s="2"/>
    </row>
    <row r="67" spans="3:6" ht="14.25" customHeight="1" x14ac:dyDescent="0.55000000000000004">
      <c r="C67" s="1"/>
      <c r="F67" s="2"/>
    </row>
    <row r="68" spans="3:6" ht="14.25" customHeight="1" x14ac:dyDescent="0.55000000000000004">
      <c r="C68" s="1"/>
      <c r="F68" s="2"/>
    </row>
    <row r="69" spans="3:6" ht="14.25" customHeight="1" x14ac:dyDescent="0.55000000000000004">
      <c r="C69" s="1"/>
      <c r="F69" s="2"/>
    </row>
    <row r="70" spans="3:6" ht="14.25" customHeight="1" x14ac:dyDescent="0.55000000000000004">
      <c r="C70" s="1"/>
      <c r="F70" s="2"/>
    </row>
    <row r="71" spans="3:6" ht="14.25" customHeight="1" x14ac:dyDescent="0.55000000000000004">
      <c r="C71" s="1"/>
      <c r="F71" s="2"/>
    </row>
    <row r="72" spans="3:6" ht="14.25" customHeight="1" x14ac:dyDescent="0.55000000000000004">
      <c r="C72" s="1"/>
      <c r="F72" s="2"/>
    </row>
    <row r="73" spans="3:6" ht="14.25" customHeight="1" x14ac:dyDescent="0.55000000000000004">
      <c r="C73" s="1"/>
      <c r="F73" s="2"/>
    </row>
    <row r="74" spans="3:6" ht="14.25" customHeight="1" x14ac:dyDescent="0.55000000000000004">
      <c r="C74" s="1"/>
      <c r="F74" s="2"/>
    </row>
    <row r="75" spans="3:6" ht="14.25" customHeight="1" x14ac:dyDescent="0.55000000000000004">
      <c r="C75" s="1"/>
      <c r="F75" s="2"/>
    </row>
    <row r="76" spans="3:6" ht="14.25" customHeight="1" x14ac:dyDescent="0.55000000000000004">
      <c r="C76" s="1"/>
      <c r="F76" s="2"/>
    </row>
    <row r="77" spans="3:6" ht="14.25" customHeight="1" x14ac:dyDescent="0.55000000000000004">
      <c r="C77" s="1"/>
      <c r="F77" s="2"/>
    </row>
    <row r="78" spans="3:6" ht="14.25" customHeight="1" x14ac:dyDescent="0.55000000000000004">
      <c r="C78" s="1"/>
      <c r="F78" s="2"/>
    </row>
    <row r="79" spans="3:6" ht="14.25" customHeight="1" x14ac:dyDescent="0.55000000000000004">
      <c r="C79" s="1"/>
      <c r="F79" s="2"/>
    </row>
    <row r="80" spans="3:6" ht="14.25" customHeight="1" x14ac:dyDescent="0.55000000000000004">
      <c r="C80" s="1"/>
      <c r="F80" s="2"/>
    </row>
    <row r="81" spans="3:6" ht="14.25" customHeight="1" x14ac:dyDescent="0.55000000000000004">
      <c r="C81" s="1"/>
      <c r="F81" s="2"/>
    </row>
    <row r="82" spans="3:6" ht="14.25" customHeight="1" x14ac:dyDescent="0.55000000000000004">
      <c r="C82" s="1"/>
      <c r="F82" s="2"/>
    </row>
    <row r="83" spans="3:6" ht="14.25" customHeight="1" x14ac:dyDescent="0.55000000000000004">
      <c r="C83" s="1"/>
      <c r="F83" s="2"/>
    </row>
    <row r="84" spans="3:6" ht="14.25" customHeight="1" x14ac:dyDescent="0.55000000000000004">
      <c r="C84" s="1"/>
      <c r="F84" s="2"/>
    </row>
    <row r="85" spans="3:6" ht="14.25" customHeight="1" x14ac:dyDescent="0.55000000000000004">
      <c r="C85" s="1"/>
      <c r="F85" s="2"/>
    </row>
    <row r="86" spans="3:6" ht="14.25" customHeight="1" x14ac:dyDescent="0.55000000000000004">
      <c r="C86" s="1"/>
      <c r="F86" s="2"/>
    </row>
    <row r="87" spans="3:6" ht="14.25" customHeight="1" x14ac:dyDescent="0.55000000000000004">
      <c r="C87" s="1"/>
      <c r="F87" s="2"/>
    </row>
    <row r="88" spans="3:6" ht="14.25" customHeight="1" x14ac:dyDescent="0.55000000000000004">
      <c r="C88" s="1"/>
      <c r="F88" s="2"/>
    </row>
    <row r="89" spans="3:6" ht="14.25" customHeight="1" x14ac:dyDescent="0.55000000000000004">
      <c r="C89" s="1"/>
      <c r="F89" s="2"/>
    </row>
    <row r="90" spans="3:6" ht="14.25" customHeight="1" x14ac:dyDescent="0.55000000000000004">
      <c r="C90" s="1"/>
      <c r="F90" s="2"/>
    </row>
    <row r="91" spans="3:6" ht="14.25" customHeight="1" x14ac:dyDescent="0.55000000000000004">
      <c r="C91" s="1"/>
      <c r="F91" s="2"/>
    </row>
    <row r="92" spans="3:6" ht="14.25" customHeight="1" x14ac:dyDescent="0.55000000000000004">
      <c r="C92" s="1"/>
      <c r="F92" s="2"/>
    </row>
    <row r="93" spans="3:6" ht="14.25" customHeight="1" x14ac:dyDescent="0.55000000000000004">
      <c r="C93" s="1"/>
      <c r="F93" s="2"/>
    </row>
    <row r="94" spans="3:6" ht="14.25" customHeight="1" x14ac:dyDescent="0.55000000000000004">
      <c r="C94" s="1"/>
      <c r="F94" s="2"/>
    </row>
    <row r="95" spans="3:6" ht="14.25" customHeight="1" x14ac:dyDescent="0.55000000000000004">
      <c r="C95" s="1"/>
      <c r="F95" s="2"/>
    </row>
    <row r="96" spans="3:6" ht="14.25" customHeight="1" x14ac:dyDescent="0.55000000000000004">
      <c r="C96" s="1"/>
      <c r="F96" s="2"/>
    </row>
    <row r="97" spans="3:6" ht="14.25" customHeight="1" x14ac:dyDescent="0.55000000000000004">
      <c r="C97" s="1"/>
      <c r="F97" s="2"/>
    </row>
    <row r="98" spans="3:6" ht="14.25" customHeight="1" x14ac:dyDescent="0.55000000000000004">
      <c r="C98" s="1"/>
      <c r="F98" s="2"/>
    </row>
    <row r="99" spans="3:6" ht="14.25" customHeight="1" x14ac:dyDescent="0.55000000000000004">
      <c r="C99" s="1"/>
      <c r="F99" s="2"/>
    </row>
    <row r="100" spans="3:6" ht="14.25" customHeight="1" x14ac:dyDescent="0.55000000000000004">
      <c r="C100" s="1"/>
      <c r="F100" s="2"/>
    </row>
    <row r="101" spans="3:6" ht="14.25" customHeight="1" x14ac:dyDescent="0.55000000000000004">
      <c r="C101" s="1"/>
      <c r="F101" s="2"/>
    </row>
    <row r="102" spans="3:6" ht="14.25" customHeight="1" x14ac:dyDescent="0.55000000000000004">
      <c r="C102" s="1"/>
      <c r="F102" s="2"/>
    </row>
    <row r="103" spans="3:6" ht="15.75" customHeight="1" x14ac:dyDescent="0.45"/>
    <row r="104" spans="3:6" ht="15.75" customHeight="1" x14ac:dyDescent="0.45"/>
    <row r="105" spans="3:6" ht="15.75" customHeight="1" x14ac:dyDescent="0.45"/>
    <row r="106" spans="3:6" ht="15.75" customHeight="1" x14ac:dyDescent="0.45"/>
    <row r="107" spans="3:6" ht="15.75" customHeight="1" x14ac:dyDescent="0.45"/>
    <row r="108" spans="3:6" ht="15.75" customHeight="1" x14ac:dyDescent="0.45"/>
    <row r="109" spans="3:6" ht="15.75" customHeight="1" x14ac:dyDescent="0.45"/>
    <row r="110" spans="3:6" ht="15.75" customHeight="1" x14ac:dyDescent="0.45"/>
    <row r="111" spans="3:6" ht="15.75" customHeight="1" x14ac:dyDescent="0.45"/>
    <row r="112" spans="3:6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  <row r="1001" ht="15.75" customHeight="1" x14ac:dyDescent="0.45"/>
    <row r="1002" ht="15.75" customHeight="1" x14ac:dyDescent="0.45"/>
  </sheetData>
  <pageMargins left="0.7" right="0.7" top="0.75" bottom="0.75" header="0" footer="0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workbookViewId="0"/>
  </sheetViews>
  <sheetFormatPr defaultColWidth="12.6171875" defaultRowHeight="15" customHeight="1" x14ac:dyDescent="0.45"/>
  <cols>
    <col min="1" max="1" width="42.140625" customWidth="1"/>
    <col min="2" max="2" width="61.85546875" customWidth="1"/>
    <col min="3" max="3" width="27.85546875" customWidth="1"/>
    <col min="4" max="4" width="21.6171875" customWidth="1"/>
    <col min="5" max="5" width="19.37890625" customWidth="1"/>
    <col min="6" max="6" width="41.85546875" customWidth="1"/>
    <col min="7" max="7" width="20.140625" customWidth="1"/>
    <col min="8" max="8" width="8.76171875" customWidth="1"/>
    <col min="9" max="9" width="47.37890625" customWidth="1"/>
    <col min="10" max="29" width="8.76171875" customWidth="1"/>
  </cols>
  <sheetData>
    <row r="1" spans="1:29" ht="14.25" customHeight="1" x14ac:dyDescent="0.55000000000000004">
      <c r="F1" s="2"/>
    </row>
    <row r="2" spans="1:29" ht="14.25" customHeight="1" x14ac:dyDescent="0.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  <c r="G2" s="6" t="s">
        <v>6</v>
      </c>
      <c r="H2" s="6" t="s">
        <v>92</v>
      </c>
      <c r="I2" s="6" t="s">
        <v>7</v>
      </c>
    </row>
    <row r="3" spans="1:29" ht="14.25" customHeight="1" x14ac:dyDescent="0.7">
      <c r="A3" s="35"/>
      <c r="B3" s="35"/>
      <c r="C3" s="36" t="s">
        <v>10</v>
      </c>
      <c r="D3" s="37">
        <v>0.375</v>
      </c>
      <c r="E3" s="37">
        <v>0.42708333333333331</v>
      </c>
      <c r="F3" s="38"/>
      <c r="G3" s="11"/>
      <c r="H3" s="11"/>
      <c r="I3" s="11"/>
    </row>
    <row r="4" spans="1:29" ht="14.25" customHeight="1" x14ac:dyDescent="0.7">
      <c r="A4" s="35" t="s">
        <v>38</v>
      </c>
      <c r="B4" s="35" t="s">
        <v>93</v>
      </c>
      <c r="C4" s="36" t="s">
        <v>10</v>
      </c>
      <c r="D4" s="37">
        <v>0.4375</v>
      </c>
      <c r="E4" s="37">
        <v>0.48958333333333331</v>
      </c>
      <c r="F4" s="38" t="s">
        <v>94</v>
      </c>
      <c r="G4" s="11">
        <v>4</v>
      </c>
      <c r="H4" s="11">
        <v>1</v>
      </c>
      <c r="I4" s="11" t="s">
        <v>95</v>
      </c>
    </row>
    <row r="5" spans="1:29" ht="21" customHeight="1" x14ac:dyDescent="0.7">
      <c r="A5" s="35" t="s">
        <v>80</v>
      </c>
      <c r="B5" s="35" t="s">
        <v>81</v>
      </c>
      <c r="C5" s="36" t="s">
        <v>10</v>
      </c>
      <c r="D5" s="37">
        <v>0.5</v>
      </c>
      <c r="E5" s="37">
        <v>0.55208333333333337</v>
      </c>
      <c r="F5" s="38" t="s">
        <v>96</v>
      </c>
      <c r="G5" s="11">
        <v>3</v>
      </c>
      <c r="H5" s="11">
        <v>1</v>
      </c>
      <c r="I5" s="11" t="s">
        <v>97</v>
      </c>
    </row>
    <row r="6" spans="1:29" ht="21" customHeight="1" x14ac:dyDescent="0.7">
      <c r="A6" s="35" t="s">
        <v>64</v>
      </c>
      <c r="B6" s="35" t="s">
        <v>43</v>
      </c>
      <c r="C6" s="36" t="s">
        <v>10</v>
      </c>
      <c r="D6" s="37">
        <v>0.5625</v>
      </c>
      <c r="E6" s="37">
        <v>0.61458333333333337</v>
      </c>
      <c r="F6" s="38" t="s">
        <v>94</v>
      </c>
      <c r="G6" s="11">
        <v>4</v>
      </c>
      <c r="H6" s="11">
        <v>1</v>
      </c>
      <c r="I6" s="11" t="s">
        <v>95</v>
      </c>
    </row>
    <row r="7" spans="1:29" ht="21" customHeight="1" x14ac:dyDescent="0.7">
      <c r="A7" s="35" t="s">
        <v>46</v>
      </c>
      <c r="B7" s="35" t="s">
        <v>9</v>
      </c>
      <c r="C7" s="36" t="s">
        <v>10</v>
      </c>
      <c r="D7" s="37">
        <v>0.625</v>
      </c>
      <c r="E7" s="37">
        <v>0.67708333333333337</v>
      </c>
      <c r="F7" s="39" t="s">
        <v>98</v>
      </c>
      <c r="G7" s="11">
        <v>4</v>
      </c>
      <c r="H7" s="11">
        <v>1</v>
      </c>
      <c r="I7" s="11" t="s">
        <v>99</v>
      </c>
    </row>
    <row r="8" spans="1:29" ht="14.25" customHeight="1" x14ac:dyDescent="0.55000000000000004">
      <c r="G8" s="11"/>
      <c r="H8" s="11"/>
      <c r="I8" s="11"/>
      <c r="AB8" s="40"/>
      <c r="AC8" s="40"/>
    </row>
    <row r="9" spans="1:29" ht="14.25" customHeight="1" x14ac:dyDescent="0.7">
      <c r="A9" s="41" t="s">
        <v>27</v>
      </c>
      <c r="B9" s="41" t="s">
        <v>100</v>
      </c>
      <c r="C9" s="42" t="s">
        <v>33</v>
      </c>
      <c r="D9" s="22">
        <v>0.375</v>
      </c>
      <c r="E9" s="22">
        <v>0.42708333333333331</v>
      </c>
      <c r="F9" s="43" t="s">
        <v>98</v>
      </c>
      <c r="G9" s="11">
        <v>3</v>
      </c>
      <c r="H9" s="11">
        <v>1</v>
      </c>
      <c r="I9" s="11" t="s">
        <v>101</v>
      </c>
      <c r="AB9" s="40"/>
      <c r="AC9" s="40"/>
    </row>
    <row r="10" spans="1:29" ht="14.25" customHeight="1" x14ac:dyDescent="0.7">
      <c r="A10" s="41" t="s">
        <v>76</v>
      </c>
      <c r="B10" s="41" t="s">
        <v>102</v>
      </c>
      <c r="C10" s="42" t="s">
        <v>33</v>
      </c>
      <c r="D10" s="22">
        <v>0.4375</v>
      </c>
      <c r="E10" s="22">
        <v>0.48958333333333331</v>
      </c>
      <c r="F10" s="43" t="s">
        <v>94</v>
      </c>
      <c r="G10" s="11">
        <v>4</v>
      </c>
      <c r="H10" s="11">
        <v>1</v>
      </c>
      <c r="I10" s="11" t="s">
        <v>95</v>
      </c>
      <c r="AB10" s="40"/>
      <c r="AC10" s="40"/>
    </row>
    <row r="11" spans="1:29" ht="14.25" customHeight="1" x14ac:dyDescent="0.7">
      <c r="A11" s="41" t="s">
        <v>52</v>
      </c>
      <c r="B11" s="41" t="s">
        <v>53</v>
      </c>
      <c r="C11" s="42" t="s">
        <v>33</v>
      </c>
      <c r="D11" s="22">
        <v>0.5</v>
      </c>
      <c r="E11" s="22">
        <v>0.55208333333333337</v>
      </c>
      <c r="F11" s="43" t="s">
        <v>103</v>
      </c>
      <c r="G11" s="11">
        <v>4</v>
      </c>
      <c r="H11" s="11">
        <v>1</v>
      </c>
      <c r="I11" s="11" t="s">
        <v>99</v>
      </c>
      <c r="AB11" s="19"/>
      <c r="AC11" s="19"/>
    </row>
    <row r="12" spans="1:29" ht="14.25" customHeight="1" x14ac:dyDescent="0.7">
      <c r="A12" s="41" t="s">
        <v>89</v>
      </c>
      <c r="B12" s="41" t="s">
        <v>86</v>
      </c>
      <c r="C12" s="42" t="s">
        <v>33</v>
      </c>
      <c r="D12" s="22">
        <v>0.5625</v>
      </c>
      <c r="E12" s="22">
        <v>0.61458333333333337</v>
      </c>
      <c r="F12" s="43" t="s">
        <v>19</v>
      </c>
      <c r="G12" s="11">
        <v>2</v>
      </c>
      <c r="H12" s="11"/>
      <c r="I12" s="11" t="s">
        <v>104</v>
      </c>
      <c r="AB12" s="40"/>
      <c r="AC12" s="40"/>
    </row>
    <row r="13" spans="1:29" ht="21" customHeight="1" x14ac:dyDescent="0.7">
      <c r="A13" s="41" t="s">
        <v>84</v>
      </c>
      <c r="B13" s="41" t="s">
        <v>81</v>
      </c>
      <c r="C13" s="42" t="s">
        <v>33</v>
      </c>
      <c r="D13" s="22">
        <v>0.625</v>
      </c>
      <c r="E13" s="22">
        <v>0.67708333333333337</v>
      </c>
      <c r="F13" s="43" t="s">
        <v>57</v>
      </c>
      <c r="G13" s="11">
        <v>2</v>
      </c>
      <c r="H13" s="11"/>
      <c r="I13" s="11" t="s">
        <v>105</v>
      </c>
      <c r="AB13" s="40"/>
      <c r="AC13" s="40"/>
    </row>
    <row r="14" spans="1:29" ht="14.25" customHeight="1" x14ac:dyDescent="0.55000000000000004">
      <c r="G14" s="11"/>
      <c r="H14" s="11"/>
      <c r="I14" s="11"/>
      <c r="AB14" s="40"/>
      <c r="AC14" s="40"/>
    </row>
    <row r="15" spans="1:29" ht="14.25" customHeight="1" x14ac:dyDescent="0.7">
      <c r="A15" s="44" t="s">
        <v>21</v>
      </c>
      <c r="B15" s="44" t="s">
        <v>18</v>
      </c>
      <c r="C15" s="44" t="s">
        <v>49</v>
      </c>
      <c r="D15" s="28">
        <v>0.375</v>
      </c>
      <c r="E15" s="28">
        <v>0.42708333333333331</v>
      </c>
      <c r="F15" s="45" t="s">
        <v>98</v>
      </c>
      <c r="G15" s="11">
        <v>3</v>
      </c>
      <c r="H15" s="11">
        <v>1</v>
      </c>
      <c r="I15" s="11" t="s">
        <v>106</v>
      </c>
      <c r="AB15" s="40"/>
      <c r="AC15" s="40"/>
    </row>
    <row r="16" spans="1:29" ht="14.25" customHeight="1" x14ac:dyDescent="0.7">
      <c r="A16" s="44" t="s">
        <v>17</v>
      </c>
      <c r="B16" s="44" t="s">
        <v>18</v>
      </c>
      <c r="C16" s="44" t="s">
        <v>49</v>
      </c>
      <c r="D16" s="28">
        <v>0.4375</v>
      </c>
      <c r="E16" s="28">
        <v>0.48958333333333331</v>
      </c>
      <c r="F16" s="45" t="s">
        <v>29</v>
      </c>
      <c r="G16" s="11">
        <v>3</v>
      </c>
      <c r="H16" s="11">
        <v>1</v>
      </c>
      <c r="I16" s="11" t="s">
        <v>107</v>
      </c>
      <c r="AB16" s="40"/>
      <c r="AC16" s="40"/>
    </row>
    <row r="17" spans="1:29" ht="21" customHeight="1" x14ac:dyDescent="0.7">
      <c r="A17" s="44" t="s">
        <v>36</v>
      </c>
      <c r="B17" s="44" t="s">
        <v>14</v>
      </c>
      <c r="C17" s="44" t="s">
        <v>49</v>
      </c>
      <c r="D17" s="28">
        <v>0.5</v>
      </c>
      <c r="E17" s="28">
        <v>0.55208333333333337</v>
      </c>
      <c r="F17" s="45" t="s">
        <v>71</v>
      </c>
      <c r="G17" s="11">
        <v>3</v>
      </c>
      <c r="H17" s="11">
        <v>1</v>
      </c>
      <c r="I17" s="11" t="s">
        <v>108</v>
      </c>
      <c r="AB17" s="40"/>
      <c r="AC17" s="40"/>
    </row>
    <row r="18" spans="1:29" ht="14.25" customHeight="1" x14ac:dyDescent="0.7">
      <c r="A18" s="44" t="s">
        <v>85</v>
      </c>
      <c r="B18" s="44" t="s">
        <v>109</v>
      </c>
      <c r="C18" s="44" t="s">
        <v>49</v>
      </c>
      <c r="D18" s="28">
        <v>0.5625</v>
      </c>
      <c r="E18" s="28">
        <v>0.61458333333333337</v>
      </c>
      <c r="F18" s="45" t="s">
        <v>11</v>
      </c>
      <c r="G18" s="11">
        <v>3</v>
      </c>
      <c r="H18" s="11">
        <v>1</v>
      </c>
      <c r="I18" s="11" t="s">
        <v>110</v>
      </c>
      <c r="AB18" s="19"/>
      <c r="AC18" s="19"/>
    </row>
    <row r="19" spans="1:29" ht="21" customHeight="1" x14ac:dyDescent="0.7">
      <c r="A19" s="44" t="s">
        <v>69</v>
      </c>
      <c r="B19" s="44" t="s">
        <v>53</v>
      </c>
      <c r="C19" s="44" t="s">
        <v>49</v>
      </c>
      <c r="D19" s="28">
        <v>0.625</v>
      </c>
      <c r="E19" s="28">
        <v>0.67708333333333337</v>
      </c>
      <c r="F19" s="45" t="s">
        <v>98</v>
      </c>
      <c r="G19" s="11">
        <v>3</v>
      </c>
      <c r="H19" s="11">
        <v>1</v>
      </c>
      <c r="I19" s="11" t="s">
        <v>111</v>
      </c>
      <c r="AB19" s="24"/>
      <c r="AC19" s="24"/>
    </row>
    <row r="20" spans="1:29" ht="21" customHeight="1" x14ac:dyDescent="0.55000000000000004">
      <c r="G20" s="11"/>
      <c r="H20" s="11"/>
      <c r="I20" s="11"/>
      <c r="AB20" s="40"/>
      <c r="AC20" s="40"/>
    </row>
    <row r="21" spans="1:29" ht="21" customHeight="1" x14ac:dyDescent="0.7">
      <c r="A21" s="46" t="s">
        <v>8</v>
      </c>
      <c r="B21" s="46" t="s">
        <v>9</v>
      </c>
      <c r="C21" s="47" t="s">
        <v>70</v>
      </c>
      <c r="D21" s="37">
        <v>0.375</v>
      </c>
      <c r="E21" s="37">
        <v>0.42708333333333331</v>
      </c>
      <c r="F21" s="48" t="s">
        <v>112</v>
      </c>
      <c r="G21" s="11">
        <v>5</v>
      </c>
      <c r="H21" s="11">
        <v>2</v>
      </c>
      <c r="I21" s="11" t="s">
        <v>113</v>
      </c>
      <c r="AB21" s="40"/>
      <c r="AC21" s="40"/>
    </row>
    <row r="22" spans="1:29" ht="14.25" customHeight="1" x14ac:dyDescent="0.7">
      <c r="A22" s="46" t="s">
        <v>23</v>
      </c>
      <c r="B22" s="46" t="s">
        <v>24</v>
      </c>
      <c r="C22" s="47" t="s">
        <v>70</v>
      </c>
      <c r="D22" s="37">
        <v>0.4375</v>
      </c>
      <c r="E22" s="37">
        <v>0.48958333333333331</v>
      </c>
      <c r="F22" s="48" t="s">
        <v>114</v>
      </c>
      <c r="G22" s="11">
        <v>4</v>
      </c>
      <c r="H22" s="11">
        <v>1</v>
      </c>
      <c r="I22" s="11" t="s">
        <v>95</v>
      </c>
      <c r="AB22" s="40"/>
      <c r="AC22" s="40"/>
    </row>
    <row r="23" spans="1:29" ht="14.25" customHeight="1" x14ac:dyDescent="0.7">
      <c r="A23" s="46" t="s">
        <v>55</v>
      </c>
      <c r="B23" s="46" t="s">
        <v>56</v>
      </c>
      <c r="C23" s="47" t="s">
        <v>70</v>
      </c>
      <c r="D23" s="37">
        <v>0.5</v>
      </c>
      <c r="E23" s="37">
        <v>0.55208333333333337</v>
      </c>
      <c r="F23" s="48" t="s">
        <v>71</v>
      </c>
      <c r="G23" s="11">
        <v>3</v>
      </c>
      <c r="H23" s="11">
        <v>1</v>
      </c>
      <c r="I23" s="11" t="s">
        <v>110</v>
      </c>
    </row>
    <row r="24" spans="1:29" ht="14.25" customHeight="1" x14ac:dyDescent="0.7">
      <c r="A24" s="46" t="s">
        <v>48</v>
      </c>
      <c r="B24" s="46" t="s">
        <v>43</v>
      </c>
      <c r="C24" s="47" t="s">
        <v>70</v>
      </c>
      <c r="D24" s="37">
        <v>0.5625</v>
      </c>
      <c r="E24" s="37">
        <v>0.61458333333333337</v>
      </c>
      <c r="F24" s="48" t="str">
        <f>$F$23</f>
        <v>A009-C012-C013B</v>
      </c>
      <c r="G24" s="11">
        <v>3</v>
      </c>
      <c r="H24" s="11">
        <v>1</v>
      </c>
      <c r="I24" s="11" t="s">
        <v>108</v>
      </c>
    </row>
    <row r="25" spans="1:29" ht="21" customHeight="1" x14ac:dyDescent="0.7">
      <c r="A25" s="46" t="s">
        <v>42</v>
      </c>
      <c r="B25" s="46" t="s">
        <v>43</v>
      </c>
      <c r="C25" s="47" t="s">
        <v>70</v>
      </c>
      <c r="D25" s="37">
        <v>0.625</v>
      </c>
      <c r="E25" s="37">
        <v>0.67708333333333337</v>
      </c>
      <c r="F25" s="48" t="s">
        <v>114</v>
      </c>
      <c r="G25" s="11">
        <v>4</v>
      </c>
      <c r="H25" s="11">
        <v>1</v>
      </c>
      <c r="I25" s="11" t="s">
        <v>115</v>
      </c>
    </row>
    <row r="26" spans="1:29" ht="14.25" customHeight="1" x14ac:dyDescent="0.55000000000000004">
      <c r="G26" s="11"/>
      <c r="H26" s="11"/>
      <c r="I26" s="11"/>
    </row>
    <row r="27" spans="1:29" ht="14.25" customHeight="1" x14ac:dyDescent="0.7">
      <c r="A27" s="49" t="s">
        <v>91</v>
      </c>
      <c r="B27" s="49" t="s">
        <v>28</v>
      </c>
      <c r="C27" s="49" t="s">
        <v>87</v>
      </c>
      <c r="D27" s="50">
        <v>0.39583333333333331</v>
      </c>
      <c r="E27" s="50">
        <v>0.42708333333333331</v>
      </c>
      <c r="F27" s="51" t="s">
        <v>34</v>
      </c>
      <c r="G27" s="11">
        <v>2</v>
      </c>
      <c r="H27" s="11">
        <v>1</v>
      </c>
      <c r="I27" s="11" t="s">
        <v>116</v>
      </c>
    </row>
    <row r="28" spans="1:29" ht="14.25" customHeight="1" x14ac:dyDescent="0.7">
      <c r="A28" s="49" t="s">
        <v>90</v>
      </c>
      <c r="B28" s="49" t="s">
        <v>86</v>
      </c>
      <c r="C28" s="49" t="s">
        <v>87</v>
      </c>
      <c r="D28" s="50">
        <v>0.39583333333333331</v>
      </c>
      <c r="E28" s="50">
        <v>0.42708333333333331</v>
      </c>
      <c r="F28" s="51" t="s">
        <v>22</v>
      </c>
      <c r="G28" s="11">
        <v>2</v>
      </c>
      <c r="H28" s="11"/>
      <c r="I28" s="11" t="s">
        <v>61</v>
      </c>
    </row>
    <row r="29" spans="1:29" ht="14.25" customHeight="1" x14ac:dyDescent="0.7">
      <c r="A29" s="49" t="s">
        <v>73</v>
      </c>
      <c r="B29" s="49" t="s">
        <v>74</v>
      </c>
      <c r="C29" s="49" t="s">
        <v>87</v>
      </c>
      <c r="D29" s="50">
        <v>0.4375</v>
      </c>
      <c r="E29" s="50">
        <v>0.48958333333333331</v>
      </c>
      <c r="F29" s="51" t="s">
        <v>71</v>
      </c>
      <c r="G29" s="11">
        <v>3</v>
      </c>
      <c r="H29" s="11">
        <v>1</v>
      </c>
      <c r="I29" s="11" t="s">
        <v>107</v>
      </c>
    </row>
    <row r="30" spans="1:29" ht="14.25" customHeight="1" x14ac:dyDescent="0.7">
      <c r="A30" s="49" t="s">
        <v>31</v>
      </c>
      <c r="B30" s="49" t="s">
        <v>32</v>
      </c>
      <c r="C30" s="49" t="s">
        <v>87</v>
      </c>
      <c r="D30" s="50">
        <v>0.58333333333333337</v>
      </c>
      <c r="E30" s="50">
        <v>0.63541666666666663</v>
      </c>
      <c r="F30" s="51" t="s">
        <v>57</v>
      </c>
      <c r="G30" s="11">
        <v>2</v>
      </c>
      <c r="H30" s="11"/>
      <c r="I30" s="11" t="s">
        <v>79</v>
      </c>
    </row>
    <row r="31" spans="1:29" ht="14.25" customHeight="1" x14ac:dyDescent="0.7">
      <c r="A31" s="49" t="s">
        <v>13</v>
      </c>
      <c r="B31" s="49" t="s">
        <v>14</v>
      </c>
      <c r="C31" s="49" t="s">
        <v>87</v>
      </c>
      <c r="D31" s="50">
        <v>0.64583333333333337</v>
      </c>
      <c r="E31" s="50">
        <v>0.69791666666666663</v>
      </c>
      <c r="F31" s="51" t="s">
        <v>19</v>
      </c>
      <c r="G31" s="11">
        <v>2</v>
      </c>
      <c r="H31" s="11"/>
      <c r="I31" s="11" t="s">
        <v>61</v>
      </c>
    </row>
    <row r="32" spans="1:29" ht="14.25" customHeight="1" x14ac:dyDescent="0.7">
      <c r="A32" s="49" t="s">
        <v>66</v>
      </c>
      <c r="B32" s="49" t="s">
        <v>117</v>
      </c>
      <c r="C32" s="49" t="s">
        <v>87</v>
      </c>
      <c r="D32" s="50">
        <v>0.6875</v>
      </c>
      <c r="E32" s="50">
        <v>0.70833333333333337</v>
      </c>
      <c r="F32" s="51" t="s">
        <v>118</v>
      </c>
      <c r="G32" s="11">
        <v>0</v>
      </c>
      <c r="H32" s="11"/>
      <c r="I32" s="11"/>
    </row>
    <row r="33" spans="1:9" ht="14.25" customHeight="1" x14ac:dyDescent="0.7">
      <c r="A33" s="52" t="s">
        <v>119</v>
      </c>
      <c r="B33" s="49" t="s">
        <v>28</v>
      </c>
      <c r="C33" s="49" t="s">
        <v>87</v>
      </c>
      <c r="D33" s="50">
        <v>0.75</v>
      </c>
      <c r="E33" s="50">
        <v>0.80208333333333337</v>
      </c>
      <c r="F33" s="51" t="s">
        <v>118</v>
      </c>
      <c r="G33" s="11">
        <v>0</v>
      </c>
      <c r="H33" s="11"/>
      <c r="I33" s="11"/>
    </row>
    <row r="34" spans="1:9" ht="14.25" customHeight="1" x14ac:dyDescent="0.45">
      <c r="G34" s="34">
        <f t="shared" ref="G34:H34" si="0">SUM(G3:G32)</f>
        <v>75</v>
      </c>
      <c r="H34" s="34">
        <f t="shared" si="0"/>
        <v>20</v>
      </c>
    </row>
    <row r="35" spans="1:9" ht="14.25" customHeight="1" x14ac:dyDescent="0.45"/>
    <row r="36" spans="1:9" ht="14.25" customHeight="1" x14ac:dyDescent="0.45"/>
    <row r="37" spans="1:9" ht="14.25" customHeight="1" x14ac:dyDescent="0.45"/>
    <row r="38" spans="1:9" ht="14.25" customHeight="1" x14ac:dyDescent="0.45"/>
    <row r="39" spans="1:9" ht="14.25" customHeight="1" x14ac:dyDescent="0.45"/>
    <row r="40" spans="1:9" ht="14.25" customHeight="1" x14ac:dyDescent="0.45"/>
    <row r="41" spans="1:9" ht="14.25" customHeight="1" x14ac:dyDescent="0.45"/>
    <row r="42" spans="1:9" ht="14.25" customHeight="1" x14ac:dyDescent="0.45"/>
    <row r="43" spans="1:9" ht="14.25" customHeight="1" x14ac:dyDescent="0.45"/>
    <row r="44" spans="1:9" ht="14.25" customHeight="1" x14ac:dyDescent="0.45"/>
    <row r="45" spans="1:9" ht="14.25" customHeight="1" x14ac:dyDescent="0.45"/>
    <row r="46" spans="1:9" ht="14.25" customHeight="1" x14ac:dyDescent="0.45"/>
    <row r="47" spans="1:9" ht="14.25" customHeight="1" x14ac:dyDescent="0.45"/>
    <row r="48" spans="1:9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Vize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FEF</dc:creator>
  <cp:lastModifiedBy>RAMAZAN AKMAN</cp:lastModifiedBy>
  <cp:lastPrinted>2026-10-27T10:55:41Z</cp:lastPrinted>
  <dcterms:created xsi:type="dcterms:W3CDTF">2021-10-26T11:02:20Z</dcterms:created>
  <dcterms:modified xsi:type="dcterms:W3CDTF">2026-10-27T10:57:42Z</dcterms:modified>
</cp:coreProperties>
</file>